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Minutes\2020\"/>
    </mc:Choice>
  </mc:AlternateContent>
  <xr:revisionPtr revIDLastSave="0" documentId="8_{59F78504-160A-4C3F-8AFE-25B3E4D95A8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CLAIMS 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5" i="1" l="1"/>
  <c r="C47" i="1" l="1"/>
</calcChain>
</file>

<file path=xl/sharedStrings.xml><?xml version="1.0" encoding="utf-8"?>
<sst xmlns="http://schemas.openxmlformats.org/spreadsheetml/2006/main" count="102" uniqueCount="101">
  <si>
    <t>VENDOR</t>
  </si>
  <si>
    <t xml:space="preserve">REFERENCE                     </t>
  </si>
  <si>
    <t>AMOUNT</t>
  </si>
  <si>
    <t xml:space="preserve">                             </t>
  </si>
  <si>
    <t xml:space="preserve">AgSource Cooperative Services </t>
  </si>
  <si>
    <t xml:space="preserve">Water Testing                    </t>
  </si>
  <si>
    <t xml:space="preserve">AJS SANITATION                </t>
  </si>
  <si>
    <t xml:space="preserve">Garbage &amp; Recycling              </t>
  </si>
  <si>
    <t xml:space="preserve">TrueNorth Companies           </t>
  </si>
  <si>
    <t xml:space="preserve">insruance                        </t>
  </si>
  <si>
    <t xml:space="preserve">BRICK GENTRY P.C.             </t>
  </si>
  <si>
    <t xml:space="preserve">Legal Fees-City                  </t>
  </si>
  <si>
    <t xml:space="preserve">CITY OF MINBURN               </t>
  </si>
  <si>
    <t xml:space="preserve">City Hall Utilities              </t>
  </si>
  <si>
    <t xml:space="preserve">CR SERVICES                   </t>
  </si>
  <si>
    <t xml:space="preserve">DELTA DENTAL OF IOWA          </t>
  </si>
  <si>
    <t xml:space="preserve">Dental Ins/Vision                </t>
  </si>
  <si>
    <t xml:space="preserve">DJB SERVICES                  </t>
  </si>
  <si>
    <t xml:space="preserve">Sewer-Pumping of Pit             </t>
  </si>
  <si>
    <t xml:space="preserve">DNR                           </t>
  </si>
  <si>
    <t xml:space="preserve">NPDES Annual Fee                 </t>
  </si>
  <si>
    <t xml:space="preserve">EFTPS                         </t>
  </si>
  <si>
    <t xml:space="preserve">FED/FICA TAX                     </t>
  </si>
  <si>
    <t xml:space="preserve">ELLE DECOR                    </t>
  </si>
  <si>
    <t xml:space="preserve">Magazine Renewal                 </t>
  </si>
  <si>
    <t xml:space="preserve">FARM &amp; RANCH LIVING           </t>
  </si>
  <si>
    <t xml:space="preserve">Mag Rnwl                         </t>
  </si>
  <si>
    <t xml:space="preserve">FELD FIRE                     </t>
  </si>
  <si>
    <t xml:space="preserve">Function Test                    </t>
  </si>
  <si>
    <t xml:space="preserve">GateHouse Media DB Iowa Hold  </t>
  </si>
  <si>
    <t xml:space="preserve">PUBLICATIONS                     </t>
  </si>
  <si>
    <t>GUTHRIE COUNTY RURAL ELEC COOP</t>
  </si>
  <si>
    <t xml:space="preserve">ELECTRIC                         </t>
  </si>
  <si>
    <t xml:space="preserve">HARLAND ACE HARDWARE          </t>
  </si>
  <si>
    <t xml:space="preserve">Screw-Shop                       </t>
  </si>
  <si>
    <t xml:space="preserve">HEARTLAND COOP                </t>
  </si>
  <si>
    <t xml:space="preserve">FUEL                             </t>
  </si>
  <si>
    <t xml:space="preserve">HSA BANK                      </t>
  </si>
  <si>
    <t xml:space="preserve">HEALTH INSURANCE                 </t>
  </si>
  <si>
    <t xml:space="preserve">IOWA ONE CALL                 </t>
  </si>
  <si>
    <t xml:space="preserve">NOTIFICATIONS                    </t>
  </si>
  <si>
    <t xml:space="preserve">IOWA PUMP WORKS               </t>
  </si>
  <si>
    <t xml:space="preserve">Grinder Repair                   </t>
  </si>
  <si>
    <t xml:space="preserve">IPERS                         </t>
  </si>
  <si>
    <t xml:space="preserve">IPERS                            </t>
  </si>
  <si>
    <t xml:space="preserve">Mitch Johnson                 </t>
  </si>
  <si>
    <t xml:space="preserve">Cell phone Reimbursement         </t>
  </si>
  <si>
    <t xml:space="preserve">MID AMERICAN ENERGY           </t>
  </si>
  <si>
    <t xml:space="preserve">Electric-St Lights               </t>
  </si>
  <si>
    <t xml:space="preserve">MIDWEST OFFICE TECHNOLOGY     </t>
  </si>
  <si>
    <t xml:space="preserve">Copy Charge-B/W-Color            </t>
  </si>
  <si>
    <t xml:space="preserve">Minburn Communications        </t>
  </si>
  <si>
    <t xml:space="preserve">Phone service                    </t>
  </si>
  <si>
    <t xml:space="preserve">RACCOON VALLEY BANK           </t>
  </si>
  <si>
    <t xml:space="preserve">INTEREST PAYMENT                 </t>
  </si>
  <si>
    <t xml:space="preserve">Reader's Digest               </t>
  </si>
  <si>
    <t xml:space="preserve">SYNCB/AMAZON                  </t>
  </si>
  <si>
    <t xml:space="preserve">Adult Books                      </t>
  </si>
  <si>
    <t xml:space="preserve">TREASURER, STATE OF IOWA      </t>
  </si>
  <si>
    <t xml:space="preserve">STATE TAXES                      </t>
  </si>
  <si>
    <t xml:space="preserve">UNITED HEALTHCARE             </t>
  </si>
  <si>
    <t xml:space="preserve">Health Ins                       </t>
  </si>
  <si>
    <t xml:space="preserve">USDA RURAL DEVELOPMENT        </t>
  </si>
  <si>
    <t xml:space="preserve">USDA Pymt                        </t>
  </si>
  <si>
    <t xml:space="preserve">VISA                          </t>
  </si>
  <si>
    <t xml:space="preserve">B&amp;N Membership Rnwl              </t>
  </si>
  <si>
    <t xml:space="preserve">WILCOX PRINTING               </t>
  </si>
  <si>
    <t xml:space="preserve">Window Envelopes                 </t>
  </si>
  <si>
    <t xml:space="preserve">WILSON BROS.                  </t>
  </si>
  <si>
    <t xml:space="preserve">Mosquito Spraying                </t>
  </si>
  <si>
    <t xml:space="preserve">XENIA                         </t>
  </si>
  <si>
    <t xml:space="preserve">WATER SERVICE                    </t>
  </si>
  <si>
    <t xml:space="preserve">GENERAL                        </t>
  </si>
  <si>
    <t xml:space="preserve">ROAD USE TAX                   </t>
  </si>
  <si>
    <t xml:space="preserve">EMPLOYEE BENEFITS              </t>
  </si>
  <si>
    <t xml:space="preserve">DEPOT                          </t>
  </si>
  <si>
    <t xml:space="preserve">WATER               </t>
  </si>
  <si>
    <t>SEWER</t>
  </si>
  <si>
    <t>FUND NAME</t>
  </si>
  <si>
    <t>CLAIMS REPORT 7/14/20-8/6/20</t>
  </si>
  <si>
    <t xml:space="preserve">TRI FOLD TOWELS        </t>
  </si>
  <si>
    <t>MTD BALANCE</t>
  </si>
  <si>
    <t>GENERAL TOTAL</t>
  </si>
  <si>
    <t>4TH OF JULY TOTAL</t>
  </si>
  <si>
    <t>ROAD USE TAX TOTAL</t>
  </si>
  <si>
    <t>EMPLOYEE BENEFITS TOTAL</t>
  </si>
  <si>
    <t>EMERGENCY FUND TOTAL</t>
  </si>
  <si>
    <t>LOCAL OPTION SALES TAX TOTAL</t>
  </si>
  <si>
    <t>LOST - CAPITAL TOTAL</t>
  </si>
  <si>
    <t>LOST - PARK,REC,BEAUTIFIC TOTA</t>
  </si>
  <si>
    <t>TAX INCREMENT FINANCING TOTAL</t>
  </si>
  <si>
    <t>DEPOT TOTAL</t>
  </si>
  <si>
    <t>DEBT SERVICE TOTAL</t>
  </si>
  <si>
    <t>PERPETUAL CARE TOTAL</t>
  </si>
  <si>
    <t>WATER TOTAL</t>
  </si>
  <si>
    <t>SEWER TOTAL</t>
  </si>
  <si>
    <t>STORM WATER TOTAL</t>
  </si>
  <si>
    <t>TOTAL REVENUE BY FUND</t>
  </si>
  <si>
    <t>JULY REVENUE</t>
  </si>
  <si>
    <t>CLAIMS TOTAL</t>
  </si>
  <si>
    <t>TOTAL BY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</si>
</sst>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16" fillId="0" borderId="0" xfId="0" applyFont="1"/>
    <xf numFmtId="0" fontId="18" fillId="0" borderId="0" xfId="0" applyFont="1"/>
    <xf numFmtId="44" fontId="16" fillId="0" borderId="0" xfId="1" applyFont="1"/>
    <xf numFmtId="44" fontId="18" fillId="0" borderId="0" xfId="1" applyFont="1"/>
    <xf numFmtId="44" fontId="0" fillId="0" borderId="0" xfId="1" applyFont="1"/>
    <xf numFmtId="44" fontId="19" fillId="0" borderId="0" xfId="1" applyFont="1"/>
    <xf numFmtId="44" fontId="20" fillId="0" borderId="0" xfId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5"/>
  <sheetViews>
    <sheetView tabSelected="1" workbookViewId="0">
      <selection activeCell="A45" sqref="A45"/>
    </sheetView>
  </sheetViews>
  <sheetFormatPr defaultRowHeight="15" x14ac:dyDescent="0.25"/>
  <cols>
    <col min="1" max="1" width="33.140625" bestFit="1" customWidth="1"/>
    <col min="2" max="2" width="32.5703125" bestFit="1" customWidth="1"/>
    <col min="3" max="3" width="11.5703125" style="5" bestFit="1" customWidth="1"/>
  </cols>
  <sheetData>
    <row r="1" spans="1:4" x14ac:dyDescent="0.25">
      <c r="A1" s="1" t="s">
        <v>79</v>
      </c>
      <c r="B1" s="1"/>
      <c r="C1" s="3"/>
    </row>
    <row r="2" spans="1:4" x14ac:dyDescent="0.25">
      <c r="A2" s="2" t="s">
        <v>0</v>
      </c>
      <c r="B2" s="2" t="s">
        <v>1</v>
      </c>
      <c r="C2" s="4" t="s">
        <v>2</v>
      </c>
      <c r="D2" t="s">
        <v>3</v>
      </c>
    </row>
    <row r="3" spans="1:4" x14ac:dyDescent="0.25">
      <c r="A3" t="s">
        <v>4</v>
      </c>
      <c r="B3" t="s">
        <v>5</v>
      </c>
      <c r="C3" s="5">
        <v>25.5</v>
      </c>
    </row>
    <row r="4" spans="1:4" x14ac:dyDescent="0.25">
      <c r="A4" t="s">
        <v>6</v>
      </c>
      <c r="B4" t="s">
        <v>7</v>
      </c>
      <c r="C4" s="5">
        <v>2654.5</v>
      </c>
    </row>
    <row r="5" spans="1:4" x14ac:dyDescent="0.25">
      <c r="A5" t="s">
        <v>8</v>
      </c>
      <c r="B5" t="s">
        <v>9</v>
      </c>
      <c r="C5" s="5">
        <v>397</v>
      </c>
    </row>
    <row r="6" spans="1:4" x14ac:dyDescent="0.25">
      <c r="A6" t="s">
        <v>10</v>
      </c>
      <c r="B6" t="s">
        <v>11</v>
      </c>
      <c r="C6" s="5">
        <v>765</v>
      </c>
    </row>
    <row r="7" spans="1:4" x14ac:dyDescent="0.25">
      <c r="A7" t="s">
        <v>12</v>
      </c>
      <c r="B7" t="s">
        <v>13</v>
      </c>
      <c r="C7" s="5">
        <v>45.7</v>
      </c>
    </row>
    <row r="8" spans="1:4" x14ac:dyDescent="0.25">
      <c r="A8" t="s">
        <v>14</v>
      </c>
      <c r="B8" t="s">
        <v>80</v>
      </c>
      <c r="C8" s="5">
        <v>56.82</v>
      </c>
    </row>
    <row r="9" spans="1:4" x14ac:dyDescent="0.25">
      <c r="A9" t="s">
        <v>15</v>
      </c>
      <c r="B9" t="s">
        <v>16</v>
      </c>
      <c r="C9" s="5">
        <v>72.2</v>
      </c>
    </row>
    <row r="10" spans="1:4" x14ac:dyDescent="0.25">
      <c r="A10" t="s">
        <v>17</v>
      </c>
      <c r="B10" t="s">
        <v>18</v>
      </c>
      <c r="C10" s="5">
        <v>425</v>
      </c>
    </row>
    <row r="11" spans="1:4" x14ac:dyDescent="0.25">
      <c r="A11" t="s">
        <v>19</v>
      </c>
      <c r="B11" t="s">
        <v>20</v>
      </c>
      <c r="C11" s="5">
        <v>210</v>
      </c>
    </row>
    <row r="12" spans="1:4" x14ac:dyDescent="0.25">
      <c r="A12" t="s">
        <v>21</v>
      </c>
      <c r="B12" t="s">
        <v>22</v>
      </c>
      <c r="C12" s="5">
        <v>1624.68</v>
      </c>
    </row>
    <row r="13" spans="1:4" x14ac:dyDescent="0.25">
      <c r="A13" t="s">
        <v>23</v>
      </c>
      <c r="B13" t="s">
        <v>24</v>
      </c>
      <c r="C13" s="5">
        <v>16.97</v>
      </c>
    </row>
    <row r="14" spans="1:4" x14ac:dyDescent="0.25">
      <c r="A14" t="s">
        <v>25</v>
      </c>
      <c r="B14" t="s">
        <v>26</v>
      </c>
      <c r="C14" s="5">
        <v>10</v>
      </c>
    </row>
    <row r="15" spans="1:4" x14ac:dyDescent="0.25">
      <c r="A15" t="s">
        <v>27</v>
      </c>
      <c r="B15" t="s">
        <v>28</v>
      </c>
      <c r="C15" s="5">
        <v>538.20000000000005</v>
      </c>
    </row>
    <row r="16" spans="1:4" x14ac:dyDescent="0.25">
      <c r="A16" t="s">
        <v>29</v>
      </c>
      <c r="B16" t="s">
        <v>30</v>
      </c>
      <c r="C16" s="5">
        <v>148.03</v>
      </c>
    </row>
    <row r="17" spans="1:3" x14ac:dyDescent="0.25">
      <c r="A17" t="s">
        <v>31</v>
      </c>
      <c r="B17" t="s">
        <v>32</v>
      </c>
      <c r="C17" s="5">
        <v>62</v>
      </c>
    </row>
    <row r="18" spans="1:3" x14ac:dyDescent="0.25">
      <c r="A18" t="s">
        <v>33</v>
      </c>
      <c r="B18" t="s">
        <v>34</v>
      </c>
      <c r="C18" s="5">
        <v>11.98</v>
      </c>
    </row>
    <row r="19" spans="1:3" x14ac:dyDescent="0.25">
      <c r="A19" t="s">
        <v>35</v>
      </c>
      <c r="B19" t="s">
        <v>36</v>
      </c>
      <c r="C19" s="5">
        <v>172.54</v>
      </c>
    </row>
    <row r="20" spans="1:3" x14ac:dyDescent="0.25">
      <c r="A20" t="s">
        <v>37</v>
      </c>
      <c r="B20" t="s">
        <v>38</v>
      </c>
      <c r="C20" s="5">
        <v>186.66</v>
      </c>
    </row>
    <row r="21" spans="1:3" x14ac:dyDescent="0.25">
      <c r="A21" t="s">
        <v>39</v>
      </c>
      <c r="B21" t="s">
        <v>40</v>
      </c>
      <c r="C21" s="5">
        <v>21.8</v>
      </c>
    </row>
    <row r="22" spans="1:3" x14ac:dyDescent="0.25">
      <c r="A22" t="s">
        <v>41</v>
      </c>
      <c r="B22" t="s">
        <v>42</v>
      </c>
      <c r="C22" s="5">
        <v>1233.2</v>
      </c>
    </row>
    <row r="23" spans="1:3" x14ac:dyDescent="0.25">
      <c r="A23" t="s">
        <v>43</v>
      </c>
      <c r="B23" t="s">
        <v>44</v>
      </c>
      <c r="C23" s="5">
        <v>1216.8699999999999</v>
      </c>
    </row>
    <row r="24" spans="1:3" x14ac:dyDescent="0.25">
      <c r="A24" t="s">
        <v>45</v>
      </c>
      <c r="B24" t="s">
        <v>46</v>
      </c>
      <c r="C24" s="5">
        <v>50</v>
      </c>
    </row>
    <row r="25" spans="1:3" x14ac:dyDescent="0.25">
      <c r="A25" t="s">
        <v>47</v>
      </c>
      <c r="B25" t="s">
        <v>48</v>
      </c>
      <c r="C25" s="5">
        <v>856.41</v>
      </c>
    </row>
    <row r="26" spans="1:3" x14ac:dyDescent="0.25">
      <c r="A26" t="s">
        <v>49</v>
      </c>
      <c r="B26" t="s">
        <v>50</v>
      </c>
      <c r="C26" s="5">
        <v>47.82</v>
      </c>
    </row>
    <row r="27" spans="1:3" x14ac:dyDescent="0.25">
      <c r="A27" t="s">
        <v>51</v>
      </c>
      <c r="B27" t="s">
        <v>52</v>
      </c>
      <c r="C27" s="5">
        <v>199.29</v>
      </c>
    </row>
    <row r="28" spans="1:3" x14ac:dyDescent="0.25">
      <c r="A28" t="s">
        <v>53</v>
      </c>
      <c r="B28" t="s">
        <v>54</v>
      </c>
      <c r="C28" s="5">
        <v>2000</v>
      </c>
    </row>
    <row r="29" spans="1:3" x14ac:dyDescent="0.25">
      <c r="A29" t="s">
        <v>55</v>
      </c>
      <c r="B29" t="s">
        <v>26</v>
      </c>
      <c r="C29" s="5">
        <v>7.5</v>
      </c>
    </row>
    <row r="30" spans="1:3" x14ac:dyDescent="0.25">
      <c r="A30" t="s">
        <v>56</v>
      </c>
      <c r="B30" t="s">
        <v>57</v>
      </c>
      <c r="C30" s="5">
        <v>18.829999999999998</v>
      </c>
    </row>
    <row r="31" spans="1:3" x14ac:dyDescent="0.25">
      <c r="A31" t="s">
        <v>58</v>
      </c>
      <c r="B31" t="s">
        <v>59</v>
      </c>
      <c r="C31" s="5">
        <v>247</v>
      </c>
    </row>
    <row r="32" spans="1:3" x14ac:dyDescent="0.25">
      <c r="A32" t="s">
        <v>60</v>
      </c>
      <c r="B32" t="s">
        <v>61</v>
      </c>
      <c r="C32" s="5">
        <v>1485.08</v>
      </c>
    </row>
    <row r="33" spans="1:3" x14ac:dyDescent="0.25">
      <c r="A33" t="s">
        <v>62</v>
      </c>
      <c r="B33" t="s">
        <v>63</v>
      </c>
      <c r="C33" s="5">
        <v>4525</v>
      </c>
    </row>
    <row r="34" spans="1:3" x14ac:dyDescent="0.25">
      <c r="A34" t="s">
        <v>64</v>
      </c>
      <c r="B34" t="s">
        <v>65</v>
      </c>
      <c r="C34" s="5">
        <v>28.33</v>
      </c>
    </row>
    <row r="35" spans="1:3" x14ac:dyDescent="0.25">
      <c r="A35" t="s">
        <v>66</v>
      </c>
      <c r="B35" t="s">
        <v>67</v>
      </c>
      <c r="C35" s="5">
        <v>768.79</v>
      </c>
    </row>
    <row r="36" spans="1:3" x14ac:dyDescent="0.25">
      <c r="A36" t="s">
        <v>68</v>
      </c>
      <c r="B36" t="s">
        <v>69</v>
      </c>
      <c r="C36" s="5">
        <v>450</v>
      </c>
    </row>
    <row r="37" spans="1:3" x14ac:dyDescent="0.25">
      <c r="A37" t="s">
        <v>70</v>
      </c>
      <c r="B37" t="s">
        <v>71</v>
      </c>
      <c r="C37" s="6">
        <v>3008.19</v>
      </c>
    </row>
    <row r="38" spans="1:3" x14ac:dyDescent="0.25">
      <c r="A38" s="1"/>
      <c r="B38" s="1" t="s">
        <v>99</v>
      </c>
      <c r="C38" s="3">
        <v>23586.89</v>
      </c>
    </row>
    <row r="40" spans="1:3" x14ac:dyDescent="0.25">
      <c r="A40" s="2"/>
      <c r="B40" s="2" t="s">
        <v>78</v>
      </c>
    </row>
    <row r="41" spans="1:3" x14ac:dyDescent="0.25">
      <c r="B41" t="s">
        <v>72</v>
      </c>
      <c r="C41" s="5">
        <v>8135.88</v>
      </c>
    </row>
    <row r="42" spans="1:3" x14ac:dyDescent="0.25">
      <c r="B42" t="s">
        <v>73</v>
      </c>
      <c r="C42" s="5">
        <v>299.77</v>
      </c>
    </row>
    <row r="43" spans="1:3" x14ac:dyDescent="0.25">
      <c r="B43" t="s">
        <v>74</v>
      </c>
      <c r="C43" s="5">
        <v>976.36</v>
      </c>
    </row>
    <row r="44" spans="1:3" x14ac:dyDescent="0.25">
      <c r="B44" t="s">
        <v>75</v>
      </c>
      <c r="C44" s="5">
        <v>2056.8200000000002</v>
      </c>
    </row>
    <row r="45" spans="1:3" x14ac:dyDescent="0.25">
      <c r="B45" t="s">
        <v>76</v>
      </c>
      <c r="C45" s="5">
        <v>4419.7299999999996</v>
      </c>
    </row>
    <row r="46" spans="1:3" x14ac:dyDescent="0.25">
      <c r="B46" t="s">
        <v>77</v>
      </c>
      <c r="C46" s="6">
        <v>7698.33</v>
      </c>
    </row>
    <row r="47" spans="1:3" x14ac:dyDescent="0.25">
      <c r="A47" s="1"/>
      <c r="B47" s="1" t="s">
        <v>100</v>
      </c>
      <c r="C47" s="3">
        <f>SUM(C41:C46)</f>
        <v>23586.89</v>
      </c>
    </row>
    <row r="49" spans="1:3" x14ac:dyDescent="0.25">
      <c r="A49" s="1"/>
      <c r="B49" s="1" t="s">
        <v>98</v>
      </c>
      <c r="C49" s="3" t="s">
        <v>81</v>
      </c>
    </row>
    <row r="50" spans="1:3" x14ac:dyDescent="0.25">
      <c r="B50" t="s">
        <v>82</v>
      </c>
      <c r="C50" s="5">
        <v>7012.78</v>
      </c>
    </row>
    <row r="51" spans="1:3" x14ac:dyDescent="0.25">
      <c r="B51" t="s">
        <v>83</v>
      </c>
    </row>
    <row r="52" spans="1:3" x14ac:dyDescent="0.25">
      <c r="B52" t="s">
        <v>84</v>
      </c>
      <c r="C52" s="5">
        <v>6695.77</v>
      </c>
    </row>
    <row r="53" spans="1:3" x14ac:dyDescent="0.25">
      <c r="B53" t="s">
        <v>85</v>
      </c>
      <c r="C53" s="5">
        <v>151</v>
      </c>
    </row>
    <row r="54" spans="1:3" x14ac:dyDescent="0.25">
      <c r="B54" t="s">
        <v>86</v>
      </c>
      <c r="C54" s="5">
        <v>18.02</v>
      </c>
    </row>
    <row r="55" spans="1:3" x14ac:dyDescent="0.25">
      <c r="B55" t="s">
        <v>87</v>
      </c>
    </row>
    <row r="56" spans="1:3" x14ac:dyDescent="0.25">
      <c r="B56" t="s">
        <v>88</v>
      </c>
    </row>
    <row r="57" spans="1:3" x14ac:dyDescent="0.25">
      <c r="B57" t="s">
        <v>89</v>
      </c>
    </row>
    <row r="58" spans="1:3" x14ac:dyDescent="0.25">
      <c r="B58" t="s">
        <v>90</v>
      </c>
    </row>
    <row r="59" spans="1:3" x14ac:dyDescent="0.25">
      <c r="B59" t="s">
        <v>91</v>
      </c>
    </row>
    <row r="60" spans="1:3" x14ac:dyDescent="0.25">
      <c r="B60" t="s">
        <v>92</v>
      </c>
      <c r="C60" s="5">
        <v>162.16</v>
      </c>
    </row>
    <row r="61" spans="1:3" x14ac:dyDescent="0.25">
      <c r="B61" t="s">
        <v>93</v>
      </c>
    </row>
    <row r="62" spans="1:3" x14ac:dyDescent="0.25">
      <c r="B62" t="s">
        <v>94</v>
      </c>
      <c r="C62" s="5">
        <v>10071.56</v>
      </c>
    </row>
    <row r="63" spans="1:3" x14ac:dyDescent="0.25">
      <c r="B63" t="s">
        <v>95</v>
      </c>
      <c r="C63" s="5">
        <v>10870.8</v>
      </c>
    </row>
    <row r="64" spans="1:3" ht="17.25" x14ac:dyDescent="0.4">
      <c r="B64" t="s">
        <v>96</v>
      </c>
      <c r="C64" s="7">
        <v>0</v>
      </c>
    </row>
    <row r="65" spans="2:3" x14ac:dyDescent="0.25">
      <c r="B65" s="1" t="s">
        <v>97</v>
      </c>
      <c r="C65" s="3">
        <f>SUM(C50:C64)</f>
        <v>34982.089999999997</v>
      </c>
    </row>
  </sheetData>
  <printOptions gridLines="1"/>
  <pageMargins left="0.7" right="0.7" top="0.75" bottom="0.75" header="0.3" footer="0.3"/>
  <pageSetup orientation="portrait" verticalDpi="0" r:id="rId1"/>
  <headerFoot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CLAIMS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Wendy</cp:lastModifiedBy>
  <cp:lastPrinted>2020-08-07T21:13:57Z</cp:lastPrinted>
  <dcterms:created xsi:type="dcterms:W3CDTF">2020-08-07T00:20:08Z</dcterms:created>
  <dcterms:modified xsi:type="dcterms:W3CDTF">2020-08-21T19:07:42Z</dcterms:modified>
</cp:coreProperties>
</file>